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<sst xmlns="http://schemas.openxmlformats.org/spreadsheetml/2006/main" count="31" uniqueCount="31">
  <si>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</si>
  <si>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</si>
  <si>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</si>
  <si>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</si>
  <si>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</si>
  <si>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</si>
  <si>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</si>
  <si>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</si>
  <si>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</si>
  <si>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</si>
  <si>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</si>
  <si>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</si>
  <si>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</si>
  <si>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</si>
  <si>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</si>
  <si>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</si>
  <si>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</si>
  <si>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</si>
  <si>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</si>
  <si>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</si>
  <si>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</si>
  <si>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ВНУТРЕННЕГО ФИНАНСИРОВАНИЯ ДЕФИЦИТОВ БЮДЖЕТОВ</t>
  </si>
  <si>
    <t>Утверждено</t>
  </si>
  <si>
    <t>Исполнено</t>
  </si>
  <si>
    <t>Процент исполнения</t>
  </si>
  <si>
    <t>Приложение № 4</t>
  </si>
  <si>
    <t>904 01 05 02 01 04 0000 610</t>
  </si>
  <si>
    <t>904 01 05 02 01 04 0000 510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</si>
  <si>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2023 год"</t>
  </si>
  <si>
    <t xml:space="preserve">Источники финансирования дефицита бюджета городского округа Евпатория Республики Крым по кодам классификации источников финансирования дефицитов бюджетов за 2023 год </t>
  </si>
  <si>
    <t>от 11.06.2024 № 2-87/2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</si>
</sst>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  <numFmt numFmtId="189" formatCode="&quot;&quot;###,##0.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125" defaultRowHeight="12.75"/>
  <cols>
    <col min="1" max="1" width="37.00390625" style="17" customWidth="1"/>
    <col min="2" max="2" width="63.125" style="17" customWidth="1"/>
    <col min="3" max="3" width="25.50390625" style="30" customWidth="1"/>
    <col min="4" max="4" width="22.625" style="30" customWidth="1"/>
    <col min="5" max="5" width="16.875" style="30" customWidth="1"/>
    <col min="6" max="6" width="17.625" style="2" customWidth="1"/>
    <col min="7" max="9" width="9.125" style="1" customWidth="1"/>
    <col min="10" max="10" width="16.875" style="1" bestFit="1" customWidth="1"/>
    <col min="11" max="13" width="9.125" style="1" customWidth="1"/>
    <col min="14" max="14" width="8.125" style="1" customWidth="1"/>
    <col min="15" max="16384" width="9.125" style="1" customWidth="1"/>
  </cols>
  <sheetData>
    <row r="1" spans="3:5" ht="18">
      <c r="C1" s="32" t="s">
        <v>25</v>
      </c>
      <c r="D1" s="28"/>
      <c r="E1" s="28"/>
    </row>
    <row r="2" spans="1:5" ht="118.5" customHeight="1">
      <c r="A2" s="7"/>
      <c r="B2" s="9"/>
      <c r="C2" s="42" t="s">
        <v>28</v>
      </c>
      <c r="D2" s="42"/>
      <c r="E2" s="42"/>
    </row>
    <row r="3" spans="1:5" ht="24.75" customHeight="1">
      <c r="A3" s="8"/>
      <c r="B3" s="8"/>
      <c r="C3" s="43" t="s">
        <v>30</v>
      </c>
      <c r="D3" s="43"/>
      <c r="E3" s="43"/>
    </row>
    <row r="4" spans="1:5" ht="18">
      <c r="A4" s="8"/>
      <c r="B4" s="8"/>
      <c r="C4" s="28"/>
      <c r="D4" s="28"/>
      <c r="E4" s="29"/>
    </row>
    <row r="5" spans="1:6" ht="42.75" customHeight="1">
      <c r="A5" s="41" t="s">
        <v>29</v>
      </c>
      <c r="B5" s="41"/>
      <c r="C5" s="41"/>
      <c r="D5" s="41"/>
      <c r="E5" s="41"/>
      <c r="F5" s="3"/>
    </row>
    <row r="6" spans="1:6" ht="18">
      <c r="A6" s="7"/>
      <c r="B6" s="10"/>
      <c r="C6" s="28"/>
      <c r="D6" s="28"/>
      <c r="E6" s="28" t="s">
        <v>0</v>
      </c>
      <c r="F6" s="5"/>
    </row>
    <row r="7" spans="1:6" ht="80.25" customHeight="1">
      <c r="A7" s="33" t="s">
        <v>19</v>
      </c>
      <c r="B7" s="34" t="s">
        <v>20</v>
      </c>
      <c r="C7" s="35" t="s">
        <v>22</v>
      </c>
      <c r="D7" s="35" t="s">
        <v>23</v>
      </c>
      <c r="E7" s="36" t="s">
        <v>24</v>
      </c>
      <c r="F7" s="5"/>
    </row>
    <row r="8" spans="1:6" s="24" customFormat="1" ht="42.75" customHeight="1">
      <c r="A8" s="11"/>
      <c r="B8" s="22" t="s">
        <v>18</v>
      </c>
      <c r="C8" s="23">
        <f>C9</f>
        <v>260432594.85</v>
      </c>
      <c r="D8" s="23">
        <f>D9</f>
        <v>158420416.3800001</v>
      </c>
      <c r="E8" s="37"/>
      <c r="F8" s="3"/>
    </row>
    <row r="9" spans="1:6" s="24" customFormat="1" ht="72.75" customHeight="1">
      <c r="A9" s="22" t="s">
        <v>2</v>
      </c>
      <c r="B9" s="38" t="s">
        <v>21</v>
      </c>
      <c r="C9" s="23">
        <f>C10</f>
        <v>260432594.85</v>
      </c>
      <c r="D9" s="23">
        <f>D10</f>
        <v>158420416.3800001</v>
      </c>
      <c r="E9" s="37"/>
      <c r="F9" s="6"/>
    </row>
    <row r="10" spans="1:10" s="20" customFormat="1" ht="39.75" customHeight="1">
      <c r="A10" s="21" t="s">
        <v>3</v>
      </c>
      <c r="B10" s="18" t="s">
        <v>4</v>
      </c>
      <c r="C10" s="23">
        <v>260432594.85</v>
      </c>
      <c r="D10" s="19">
        <f>D17-D14</f>
        <v>158420416.3800001</v>
      </c>
      <c r="E10" s="37"/>
      <c r="F10" s="27"/>
      <c r="J10" s="39"/>
    </row>
    <row r="11" spans="1:10" ht="33.75" customHeight="1">
      <c r="A11" s="16" t="s">
        <v>16</v>
      </c>
      <c r="B11" s="12" t="s">
        <v>17</v>
      </c>
      <c r="C11" s="25">
        <f aca="true" t="shared" si="0" ref="C11:D13">C12</f>
        <v>5029682720.17</v>
      </c>
      <c r="D11" s="25">
        <f t="shared" si="0"/>
        <v>5220604877.9</v>
      </c>
      <c r="E11" s="25">
        <f aca="true" t="shared" si="1" ref="E11:E17">D11/C11*100</f>
        <v>103.79590857618841</v>
      </c>
      <c r="J11" s="40"/>
    </row>
    <row r="12" spans="1:7" ht="25.5" customHeight="1">
      <c r="A12" s="11" t="s">
        <v>1</v>
      </c>
      <c r="B12" s="13" t="s">
        <v>5</v>
      </c>
      <c r="C12" s="25">
        <f t="shared" si="0"/>
        <v>5029682720.17</v>
      </c>
      <c r="D12" s="25">
        <f t="shared" si="0"/>
        <v>5220604877.9</v>
      </c>
      <c r="E12" s="25">
        <f t="shared" si="1"/>
        <v>103.79590857618841</v>
      </c>
      <c r="F12" s="14"/>
      <c r="G12" s="4"/>
    </row>
    <row r="13" spans="1:6" ht="42" customHeight="1">
      <c r="A13" s="11" t="s">
        <v>6</v>
      </c>
      <c r="B13" s="13" t="s">
        <v>7</v>
      </c>
      <c r="C13" s="25">
        <f t="shared" si="0"/>
        <v>5029682720.17</v>
      </c>
      <c r="D13" s="25">
        <f t="shared" si="0"/>
        <v>5220604877.9</v>
      </c>
      <c r="E13" s="25">
        <f t="shared" si="1"/>
        <v>103.79590857618841</v>
      </c>
      <c r="F13" s="14"/>
    </row>
    <row r="14" spans="1:6" ht="43.5" customHeight="1">
      <c r="A14" s="11" t="s">
        <v>27</v>
      </c>
      <c r="B14" s="13" t="s">
        <v>8</v>
      </c>
      <c r="C14" s="25">
        <v>5029682720.17</v>
      </c>
      <c r="D14" s="25">
        <v>5220604877.9</v>
      </c>
      <c r="E14" s="25">
        <f t="shared" si="1"/>
        <v>103.79590857618841</v>
      </c>
      <c r="F14" s="15"/>
    </row>
    <row r="15" spans="1:5" ht="24.75" customHeight="1">
      <c r="A15" s="16" t="s">
        <v>9</v>
      </c>
      <c r="B15" s="12" t="s">
        <v>10</v>
      </c>
      <c r="C15" s="25">
        <f aca="true" t="shared" si="2" ref="C15:D17">C16</f>
        <v>5314727000.14</v>
      </c>
      <c r="D15" s="25">
        <f t="shared" si="2"/>
        <v>5379025294.28</v>
      </c>
      <c r="E15" s="25">
        <f t="shared" si="1"/>
        <v>101.20981367694533</v>
      </c>
    </row>
    <row r="16" spans="1:5" ht="24.75" customHeight="1">
      <c r="A16" s="16" t="s">
        <v>13</v>
      </c>
      <c r="B16" s="12" t="s">
        <v>14</v>
      </c>
      <c r="C16" s="25">
        <f t="shared" si="2"/>
        <v>5314727000.14</v>
      </c>
      <c r="D16" s="25">
        <f t="shared" si="2"/>
        <v>5379025294.28</v>
      </c>
      <c r="E16" s="25">
        <f t="shared" si="1"/>
        <v>101.20981367694533</v>
      </c>
    </row>
    <row r="17" spans="1:6" ht="45" customHeight="1">
      <c r="A17" s="11" t="s">
        <v>11</v>
      </c>
      <c r="B17" s="13" t="s">
        <v>12</v>
      </c>
      <c r="C17" s="25">
        <f t="shared" si="2"/>
        <v>5314727000.14</v>
      </c>
      <c r="D17" s="25">
        <f t="shared" si="2"/>
        <v>5379025294.28</v>
      </c>
      <c r="E17" s="25">
        <f t="shared" si="1"/>
        <v>101.20981367694533</v>
      </c>
      <c r="F17" s="14"/>
    </row>
    <row r="18" spans="1:6" ht="40.5" customHeight="1">
      <c r="A18" s="11" t="s">
        <v>26</v>
      </c>
      <c r="B18" s="13" t="s">
        <v>15</v>
      </c>
      <c r="C18" s="25">
        <v>5314727000.14</v>
      </c>
      <c r="D18" s="25">
        <v>5379025294.28</v>
      </c>
      <c r="E18" s="25">
        <f>D18/C18*100</f>
        <v>101.20981367694533</v>
      </c>
      <c r="F18" s="26"/>
    </row>
    <row r="20" ht="17.25" customHeight="1">
      <c r="E20" s="31"/>
    </row>
    <row r="21" ht="27.75" customHeight="1">
      <c r="C21" s="31"/>
    </row>
    <row r="22" ht="27.75" customHeight="1"/>
  </sheetData>
  <sheetProtection/>
  <mergeCells count="3">
    <mergeCell ref="A5:E5"/>
    <mergeCell ref="C2:E2"/>
    <mergeCell ref="C3:E3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2023-04-24T05:13:24Z</cp:lastPrinted>
  <dcterms:created xsi:type="dcterms:W3CDTF">2003-11-18T13:38:27Z</dcterms:created>
  <dcterms:modified xsi:type="dcterms:W3CDTF">2024-06-11T12:14:23Z</dcterms:modified>
  <cp:category/>
  <cp:version/>
  <cp:contentType/>
  <cp:contentStatus/>
</cp:coreProperties>
</file>